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0"/>
  </bookViews>
  <sheets>
    <sheet name="稻谷" sheetId="1" r:id="rId1"/>
  </sheets>
  <definedNames/>
  <calcPr fullCalcOnLoad="1"/>
</workbook>
</file>

<file path=xl/sharedStrings.xml><?xml version="1.0" encoding="utf-8"?>
<sst xmlns="http://schemas.openxmlformats.org/spreadsheetml/2006/main" count="96" uniqueCount="50">
  <si>
    <t>吉林省2023年5月17日省级储备粮轮换竞价销售交易清单</t>
  </si>
  <si>
    <t>标的号</t>
  </si>
  <si>
    <t>委托方</t>
  </si>
  <si>
    <t>实际存储库点</t>
  </si>
  <si>
    <t>承储库点地址</t>
  </si>
  <si>
    <t>仓号</t>
  </si>
  <si>
    <t>品种</t>
  </si>
  <si>
    <t>数量（吨）</t>
  </si>
  <si>
    <t>生产年限（年）</t>
  </si>
  <si>
    <t>近期水分%</t>
  </si>
  <si>
    <t>近期杂质%</t>
  </si>
  <si>
    <t>出糙率%</t>
  </si>
  <si>
    <t>整精米率%</t>
  </si>
  <si>
    <t>等级</t>
  </si>
  <si>
    <t>储粮形态(包装/散装)</t>
  </si>
  <si>
    <t>是否露天储存</t>
  </si>
  <si>
    <t>承储库日正常出库能力</t>
  </si>
  <si>
    <t>常用出库方式（铁路/公路/水路）</t>
  </si>
  <si>
    <t>是否具备40吨以上大型运输车辆装车计量能力（是/否）</t>
  </si>
  <si>
    <t>有无铁路专用线</t>
  </si>
  <si>
    <t>仓型</t>
  </si>
  <si>
    <t>底价（元/吨）</t>
  </si>
  <si>
    <t>备注</t>
  </si>
  <si>
    <t>合    计</t>
  </si>
  <si>
    <t>20230517DC001</t>
  </si>
  <si>
    <t>吉林省储备粮管理有限公司</t>
  </si>
  <si>
    <t>长春通阳储备粮有限公司</t>
  </si>
  <si>
    <t>长春市双阳区通阳路</t>
  </si>
  <si>
    <t>P4</t>
  </si>
  <si>
    <t>优质稻谷</t>
  </si>
  <si>
    <t>散装</t>
  </si>
  <si>
    <t>否</t>
  </si>
  <si>
    <t>公路</t>
  </si>
  <si>
    <t>是</t>
  </si>
  <si>
    <t>平房仓</t>
  </si>
  <si>
    <t>20230517DC002</t>
  </si>
  <si>
    <t>P8</t>
  </si>
  <si>
    <t>20230517DC003</t>
  </si>
  <si>
    <t>德惠五台储备粮有限公司</t>
  </si>
  <si>
    <t>德惠市五台乡街道</t>
  </si>
  <si>
    <t>S2-1</t>
  </si>
  <si>
    <t>稻谷</t>
  </si>
  <si>
    <t>20230517DC004</t>
  </si>
  <si>
    <t>S2-2</t>
  </si>
  <si>
    <t>20230517DC005</t>
  </si>
  <si>
    <t>S3-1</t>
  </si>
  <si>
    <t>20230517DC006</t>
  </si>
  <si>
    <t>扶余永平储备粮有限公司</t>
  </si>
  <si>
    <t>扶余县永平乡政府所在地</t>
  </si>
  <si>
    <t>P14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</si>
</sst>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.000_ "/>
    <numFmt numFmtId="178" formatCode="0.0_);[Red]\(0.0\)"/>
  </numFmts>
  <fonts count="56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1"/>
      <color indexed="8"/>
      <name val="Arial Unicode MS"/>
      <family val="2"/>
    </font>
    <font>
      <b/>
      <sz val="22"/>
      <color indexed="8"/>
      <name val="宋体"/>
      <family val="0"/>
    </font>
    <font>
      <sz val="12"/>
      <color indexed="8"/>
      <name val="黑体"/>
      <family val="3"/>
    </font>
    <font>
      <b/>
      <sz val="10"/>
      <name val="宋体"/>
      <family val="0"/>
    </font>
    <font>
      <b/>
      <sz val="11"/>
      <color indexed="8"/>
      <name val="Arial Unicode MS"/>
      <family val="2"/>
    </font>
    <font>
      <sz val="9"/>
      <color indexed="8"/>
      <name val="Arial Unicode MS"/>
      <family val="2"/>
    </font>
    <font>
      <sz val="10"/>
      <color indexed="8"/>
      <name val="Times New Roman"/>
      <family val="1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Arial Unicode MS"/>
      <family val="2"/>
    </font>
    <font>
      <b/>
      <sz val="22"/>
      <color theme="1"/>
      <name val="Calibri"/>
      <family val="0"/>
    </font>
    <font>
      <sz val="12"/>
      <color theme="1"/>
      <name val="黑体"/>
      <family val="3"/>
    </font>
    <font>
      <b/>
      <sz val="11"/>
      <color theme="1"/>
      <name val="Arial Unicode MS"/>
      <family val="2"/>
    </font>
    <font>
      <sz val="9"/>
      <color theme="1"/>
      <name val="Arial Unicode MS"/>
      <family val="2"/>
    </font>
    <font>
      <sz val="10"/>
      <color theme="1"/>
      <name val="Times New Roman"/>
      <family val="1"/>
    </font>
    <font>
      <b/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32" borderId="0" applyNumberFormat="0" applyBorder="0" applyAlignment="0" applyProtection="0"/>
    <xf numFmtId="0" fontId="29" fillId="0" borderId="0">
      <alignment/>
      <protection/>
    </xf>
    <xf numFmtId="0" fontId="29" fillId="0" borderId="0">
      <alignment vertical="center"/>
      <protection/>
    </xf>
  </cellStyleXfs>
  <cellXfs count="36">
    <xf numFmtId="0" fontId="0" fillId="0" borderId="0" xfId="0" applyFont="1" applyAlignment="1">
      <alignment vertical="center"/>
    </xf>
    <xf numFmtId="0" fontId="46" fillId="0" borderId="0" xfId="0" applyFont="1" applyFill="1" applyAlignment="1">
      <alignment vertical="center" wrapText="1"/>
    </xf>
    <xf numFmtId="0" fontId="49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50" fillId="0" borderId="0" xfId="0" applyFont="1" applyFill="1" applyAlignment="1">
      <alignment horizontal="center" vertical="center" wrapText="1"/>
    </xf>
    <xf numFmtId="31" fontId="51" fillId="0" borderId="0" xfId="0" applyNumberFormat="1" applyFont="1" applyFill="1" applyBorder="1" applyAlignment="1">
      <alignment horizontal="center" wrapText="1"/>
    </xf>
    <xf numFmtId="0" fontId="51" fillId="0" borderId="10" xfId="0" applyFont="1" applyFill="1" applyBorder="1" applyAlignment="1">
      <alignment horizontal="center" wrapText="1"/>
    </xf>
    <xf numFmtId="0" fontId="6" fillId="0" borderId="11" xfId="64" applyNumberFormat="1" applyFont="1" applyFill="1" applyBorder="1" applyAlignment="1">
      <alignment horizontal="center" vertical="center" wrapText="1"/>
      <protection/>
    </xf>
    <xf numFmtId="0" fontId="6" fillId="0" borderId="12" xfId="64" applyNumberFormat="1" applyFont="1" applyFill="1" applyBorder="1" applyAlignment="1">
      <alignment horizontal="center" vertical="center" wrapText="1"/>
      <protection/>
    </xf>
    <xf numFmtId="0" fontId="6" fillId="0" borderId="12" xfId="64" applyFont="1" applyFill="1" applyBorder="1" applyAlignment="1">
      <alignment horizontal="center" vertical="center" wrapText="1"/>
      <protection/>
    </xf>
    <xf numFmtId="176" fontId="6" fillId="0" borderId="12" xfId="64" applyNumberFormat="1" applyFont="1" applyFill="1" applyBorder="1" applyAlignment="1">
      <alignment horizontal="center" vertical="center" wrapText="1"/>
      <protection/>
    </xf>
    <xf numFmtId="0" fontId="52" fillId="0" borderId="13" xfId="0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horizontal="center" vertical="center" wrapText="1"/>
    </xf>
    <xf numFmtId="0" fontId="52" fillId="0" borderId="15" xfId="0" applyFont="1" applyFill="1" applyBorder="1" applyAlignment="1">
      <alignment horizontal="center" vertical="center" wrapText="1"/>
    </xf>
    <xf numFmtId="177" fontId="52" fillId="0" borderId="11" xfId="0" applyNumberFormat="1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0" fontId="54" fillId="0" borderId="11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/>
    </xf>
    <xf numFmtId="0" fontId="10" fillId="0" borderId="11" xfId="0" applyFont="1" applyFill="1" applyBorder="1" applyAlignment="1">
      <alignment horizontal="center" vertical="center"/>
    </xf>
    <xf numFmtId="0" fontId="49" fillId="0" borderId="16" xfId="0" applyFont="1" applyFill="1" applyBorder="1" applyAlignment="1">
      <alignment horizontal="left" vertical="center" wrapText="1"/>
    </xf>
    <xf numFmtId="0" fontId="49" fillId="0" borderId="0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51" fillId="0" borderId="10" xfId="0" applyFont="1" applyFill="1" applyBorder="1" applyAlignment="1">
      <alignment horizontal="center" wrapText="1"/>
    </xf>
    <xf numFmtId="178" fontId="6" fillId="0" borderId="11" xfId="64" applyNumberFormat="1" applyFont="1" applyFill="1" applyBorder="1" applyAlignment="1" applyProtection="1">
      <alignment horizontal="center" vertical="center" wrapText="1"/>
      <protection/>
    </xf>
    <xf numFmtId="0" fontId="6" fillId="0" borderId="11" xfId="64" applyNumberFormat="1" applyFont="1" applyFill="1" applyBorder="1" applyAlignment="1" applyProtection="1">
      <alignment horizontal="center" vertical="center" wrapText="1"/>
      <protection/>
    </xf>
    <xf numFmtId="0" fontId="55" fillId="0" borderId="11" xfId="0" applyFont="1" applyFill="1" applyBorder="1" applyAlignment="1" applyProtection="1">
      <alignment horizontal="center" vertical="center" wrapText="1"/>
      <protection/>
    </xf>
    <xf numFmtId="0" fontId="55" fillId="0" borderId="13" xfId="0" applyFont="1" applyFill="1" applyBorder="1" applyAlignment="1" applyProtection="1">
      <alignment horizontal="center" vertical="center" wrapText="1"/>
      <protection/>
    </xf>
    <xf numFmtId="0" fontId="46" fillId="0" borderId="17" xfId="0" applyFont="1" applyFill="1" applyBorder="1" applyAlignment="1" applyProtection="1">
      <alignment horizontal="center" vertical="center" wrapText="1"/>
      <protection/>
    </xf>
    <xf numFmtId="0" fontId="53" fillId="0" borderId="13" xfId="0" applyFont="1" applyFill="1" applyBorder="1" applyAlignment="1">
      <alignment horizontal="center" vertical="center" wrapText="1"/>
    </xf>
    <xf numFmtId="0" fontId="53" fillId="0" borderId="17" xfId="0" applyFont="1" applyFill="1" applyBorder="1" applyAlignment="1">
      <alignment vertical="center" wrapText="1"/>
    </xf>
    <xf numFmtId="0" fontId="10" fillId="0" borderId="13" xfId="0" applyFont="1" applyFill="1" applyBorder="1" applyAlignment="1">
      <alignment horizontal="center" vertical="center"/>
    </xf>
    <xf numFmtId="0" fontId="49" fillId="0" borderId="17" xfId="0" applyFont="1" applyFill="1" applyBorder="1" applyAlignment="1">
      <alignment vertical="center" wrapText="1"/>
    </xf>
    <xf numFmtId="0" fontId="49" fillId="0" borderId="13" xfId="0" applyFont="1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20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2"/>
  <sheetViews>
    <sheetView tabSelected="1" zoomScale="85" zoomScaleNormal="85" workbookViewId="0" topLeftCell="A3">
      <selection activeCell="E12" sqref="E12"/>
    </sheetView>
  </sheetViews>
  <sheetFormatPr defaultColWidth="9.00390625" defaultRowHeight="15"/>
  <cols>
    <col min="1" max="1" width="18.57421875" style="3" customWidth="1"/>
    <col min="2" max="2" width="17.00390625" style="3" customWidth="1"/>
    <col min="3" max="4" width="19.8515625" style="3" customWidth="1"/>
    <col min="5" max="5" width="11.421875" style="4" customWidth="1"/>
    <col min="6" max="6" width="7.28125" style="3" customWidth="1"/>
    <col min="7" max="7" width="12.28125" style="3" customWidth="1"/>
    <col min="8" max="10" width="8.140625" style="3" customWidth="1"/>
    <col min="11" max="12" width="9.00390625" style="3" customWidth="1"/>
    <col min="13" max="13" width="6.00390625" style="3" customWidth="1"/>
    <col min="14" max="14" width="6.421875" style="3" customWidth="1"/>
    <col min="15" max="15" width="6.7109375" style="3" customWidth="1"/>
    <col min="16" max="16" width="7.8515625" style="3" customWidth="1"/>
    <col min="17" max="17" width="9.57421875" style="3" customWidth="1"/>
    <col min="18" max="18" width="7.8515625" style="3" customWidth="1"/>
    <col min="19" max="20" width="6.57421875" style="3" customWidth="1"/>
    <col min="21" max="21" width="9.421875" style="3" customWidth="1"/>
    <col min="22" max="22" width="7.421875" style="3" customWidth="1"/>
    <col min="23" max="254" width="9.00390625" style="3" customWidth="1"/>
    <col min="255" max="16384" width="9.00390625" style="3" customWidth="1"/>
  </cols>
  <sheetData>
    <row r="1" spans="1:22" ht="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pans="2:22" ht="24.75" customHeight="1">
      <c r="B2" s="6">
        <v>45057</v>
      </c>
      <c r="C2" s="7"/>
      <c r="D2" s="7"/>
      <c r="E2" s="7"/>
      <c r="F2" s="7"/>
      <c r="G2" s="7"/>
      <c r="H2" s="7"/>
      <c r="I2" s="7"/>
      <c r="J2" s="7"/>
      <c r="K2" s="24"/>
      <c r="L2" s="24"/>
      <c r="M2" s="7"/>
      <c r="N2" s="7"/>
      <c r="O2" s="7"/>
      <c r="P2" s="7"/>
      <c r="Q2" s="7"/>
      <c r="R2" s="7"/>
      <c r="S2" s="7"/>
      <c r="T2" s="7"/>
      <c r="U2" s="7"/>
      <c r="V2" s="7"/>
    </row>
    <row r="3" spans="1:22" s="1" customFormat="1" ht="106.5" customHeight="1">
      <c r="A3" s="8" t="s">
        <v>1</v>
      </c>
      <c r="B3" s="8" t="s">
        <v>2</v>
      </c>
      <c r="C3" s="9" t="s">
        <v>3</v>
      </c>
      <c r="D3" s="9" t="s">
        <v>4</v>
      </c>
      <c r="E3" s="10" t="s">
        <v>5</v>
      </c>
      <c r="F3" s="10" t="s">
        <v>6</v>
      </c>
      <c r="G3" s="11" t="s">
        <v>7</v>
      </c>
      <c r="H3" s="10" t="s">
        <v>8</v>
      </c>
      <c r="I3" s="25" t="s">
        <v>9</v>
      </c>
      <c r="J3" s="25" t="s">
        <v>10</v>
      </c>
      <c r="K3" s="25" t="s">
        <v>11</v>
      </c>
      <c r="L3" s="25" t="s">
        <v>12</v>
      </c>
      <c r="M3" s="25" t="s">
        <v>13</v>
      </c>
      <c r="N3" s="26" t="s">
        <v>14</v>
      </c>
      <c r="O3" s="26" t="s">
        <v>15</v>
      </c>
      <c r="P3" s="26" t="s">
        <v>16</v>
      </c>
      <c r="Q3" s="26" t="s">
        <v>17</v>
      </c>
      <c r="R3" s="26" t="s">
        <v>18</v>
      </c>
      <c r="S3" s="26" t="s">
        <v>19</v>
      </c>
      <c r="T3" s="27" t="s">
        <v>20</v>
      </c>
      <c r="U3" s="28" t="s">
        <v>21</v>
      </c>
      <c r="V3" s="29" t="s">
        <v>22</v>
      </c>
    </row>
    <row r="4" spans="1:22" s="2" customFormat="1" ht="45" customHeight="1">
      <c r="A4" s="12" t="s">
        <v>23</v>
      </c>
      <c r="B4" s="13"/>
      <c r="C4" s="13"/>
      <c r="D4" s="13"/>
      <c r="E4" s="13"/>
      <c r="F4" s="14"/>
      <c r="G4" s="15">
        <f>SUM(G5:G10)</f>
        <v>22842.857</v>
      </c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30"/>
      <c r="V4" s="31"/>
    </row>
    <row r="5" spans="1:22" s="2" customFormat="1" ht="43.5" customHeight="1">
      <c r="A5" s="17" t="s">
        <v>24</v>
      </c>
      <c r="B5" s="18" t="s">
        <v>25</v>
      </c>
      <c r="C5" s="19" t="s">
        <v>26</v>
      </c>
      <c r="D5" s="20" t="s">
        <v>27</v>
      </c>
      <c r="E5" s="20" t="s">
        <v>28</v>
      </c>
      <c r="F5" s="20" t="s">
        <v>29</v>
      </c>
      <c r="G5" s="20">
        <v>5500</v>
      </c>
      <c r="H5" s="20">
        <v>2020</v>
      </c>
      <c r="I5" s="20">
        <v>13.3</v>
      </c>
      <c r="J5" s="20">
        <v>0.4</v>
      </c>
      <c r="K5" s="20">
        <v>79.5</v>
      </c>
      <c r="L5" s="20">
        <v>67.4</v>
      </c>
      <c r="M5" s="20">
        <v>2</v>
      </c>
      <c r="N5" s="20" t="s">
        <v>30</v>
      </c>
      <c r="O5" s="20" t="s">
        <v>31</v>
      </c>
      <c r="P5" s="20">
        <v>500</v>
      </c>
      <c r="Q5" s="20" t="s">
        <v>32</v>
      </c>
      <c r="R5" s="20" t="s">
        <v>33</v>
      </c>
      <c r="S5" s="20" t="s">
        <v>31</v>
      </c>
      <c r="T5" s="20" t="s">
        <v>34</v>
      </c>
      <c r="U5" s="32">
        <v>2660</v>
      </c>
      <c r="V5" s="33"/>
    </row>
    <row r="6" spans="1:22" s="2" customFormat="1" ht="43.5" customHeight="1">
      <c r="A6" s="17" t="s">
        <v>35</v>
      </c>
      <c r="B6" s="18" t="s">
        <v>25</v>
      </c>
      <c r="C6" s="19" t="s">
        <v>26</v>
      </c>
      <c r="D6" s="20" t="s">
        <v>27</v>
      </c>
      <c r="E6" s="20" t="s">
        <v>36</v>
      </c>
      <c r="F6" s="20" t="s">
        <v>29</v>
      </c>
      <c r="G6" s="20">
        <v>5000</v>
      </c>
      <c r="H6" s="20">
        <v>2020</v>
      </c>
      <c r="I6" s="20">
        <v>13.3</v>
      </c>
      <c r="J6" s="20">
        <v>0.4</v>
      </c>
      <c r="K6" s="20">
        <v>80.5</v>
      </c>
      <c r="L6" s="20">
        <v>67.7</v>
      </c>
      <c r="M6" s="20">
        <v>2</v>
      </c>
      <c r="N6" s="20" t="s">
        <v>30</v>
      </c>
      <c r="O6" s="20" t="s">
        <v>31</v>
      </c>
      <c r="P6" s="20">
        <v>500</v>
      </c>
      <c r="Q6" s="20" t="s">
        <v>32</v>
      </c>
      <c r="R6" s="20" t="s">
        <v>33</v>
      </c>
      <c r="S6" s="20" t="s">
        <v>31</v>
      </c>
      <c r="T6" s="20" t="s">
        <v>34</v>
      </c>
      <c r="U6" s="32">
        <v>2660</v>
      </c>
      <c r="V6" s="34"/>
    </row>
    <row r="7" spans="1:22" ht="33">
      <c r="A7" s="17" t="s">
        <v>37</v>
      </c>
      <c r="B7" s="21" t="s">
        <v>25</v>
      </c>
      <c r="C7" s="19" t="s">
        <v>38</v>
      </c>
      <c r="D7" s="20" t="s">
        <v>39</v>
      </c>
      <c r="E7" s="20" t="s">
        <v>40</v>
      </c>
      <c r="F7" s="20" t="s">
        <v>41</v>
      </c>
      <c r="G7" s="20">
        <v>4600</v>
      </c>
      <c r="H7" s="20">
        <v>2020</v>
      </c>
      <c r="I7" s="20">
        <v>13.7</v>
      </c>
      <c r="J7" s="20">
        <v>0.4</v>
      </c>
      <c r="K7" s="20">
        <v>80.2</v>
      </c>
      <c r="L7" s="20">
        <v>70.2</v>
      </c>
      <c r="M7" s="20">
        <v>2</v>
      </c>
      <c r="N7" s="20" t="s">
        <v>30</v>
      </c>
      <c r="O7" s="20" t="s">
        <v>31</v>
      </c>
      <c r="P7" s="20">
        <v>500</v>
      </c>
      <c r="Q7" s="20" t="s">
        <v>32</v>
      </c>
      <c r="R7" s="20" t="s">
        <v>33</v>
      </c>
      <c r="S7" s="20" t="s">
        <v>31</v>
      </c>
      <c r="T7" s="20" t="s">
        <v>34</v>
      </c>
      <c r="U7" s="32">
        <v>2660</v>
      </c>
      <c r="V7" s="35"/>
    </row>
    <row r="8" spans="1:22" ht="33">
      <c r="A8" s="17" t="s">
        <v>42</v>
      </c>
      <c r="B8" s="21" t="s">
        <v>25</v>
      </c>
      <c r="C8" s="19" t="s">
        <v>38</v>
      </c>
      <c r="D8" s="20" t="s">
        <v>39</v>
      </c>
      <c r="E8" s="20" t="s">
        <v>43</v>
      </c>
      <c r="F8" s="20" t="s">
        <v>41</v>
      </c>
      <c r="G8" s="20">
        <v>4600</v>
      </c>
      <c r="H8" s="20">
        <v>2020</v>
      </c>
      <c r="I8" s="20">
        <v>13.8</v>
      </c>
      <c r="J8" s="20">
        <v>0.4</v>
      </c>
      <c r="K8" s="20">
        <v>79.9</v>
      </c>
      <c r="L8" s="20">
        <v>72.2</v>
      </c>
      <c r="M8" s="20">
        <v>2</v>
      </c>
      <c r="N8" s="20" t="s">
        <v>30</v>
      </c>
      <c r="O8" s="20" t="s">
        <v>31</v>
      </c>
      <c r="P8" s="20">
        <v>500</v>
      </c>
      <c r="Q8" s="20" t="s">
        <v>32</v>
      </c>
      <c r="R8" s="20" t="s">
        <v>33</v>
      </c>
      <c r="S8" s="20" t="s">
        <v>31</v>
      </c>
      <c r="T8" s="20" t="s">
        <v>34</v>
      </c>
      <c r="U8" s="32">
        <v>2660</v>
      </c>
      <c r="V8" s="35"/>
    </row>
    <row r="9" spans="1:22" ht="33">
      <c r="A9" s="17" t="s">
        <v>44</v>
      </c>
      <c r="B9" s="21" t="s">
        <v>25</v>
      </c>
      <c r="C9" s="19" t="s">
        <v>38</v>
      </c>
      <c r="D9" s="20" t="s">
        <v>39</v>
      </c>
      <c r="E9" s="20" t="s">
        <v>45</v>
      </c>
      <c r="F9" s="20" t="s">
        <v>41</v>
      </c>
      <c r="G9" s="20">
        <v>300</v>
      </c>
      <c r="H9" s="20">
        <v>2020</v>
      </c>
      <c r="I9" s="20">
        <v>14</v>
      </c>
      <c r="J9" s="20">
        <v>0.5</v>
      </c>
      <c r="K9" s="20">
        <v>80.8</v>
      </c>
      <c r="L9" s="20">
        <v>68.4</v>
      </c>
      <c r="M9" s="20">
        <v>2</v>
      </c>
      <c r="N9" s="20" t="s">
        <v>30</v>
      </c>
      <c r="O9" s="20" t="s">
        <v>31</v>
      </c>
      <c r="P9" s="20">
        <v>500</v>
      </c>
      <c r="Q9" s="20" t="s">
        <v>32</v>
      </c>
      <c r="R9" s="20" t="s">
        <v>33</v>
      </c>
      <c r="S9" s="20" t="s">
        <v>31</v>
      </c>
      <c r="T9" s="20" t="s">
        <v>34</v>
      </c>
      <c r="U9" s="32">
        <v>2660</v>
      </c>
      <c r="V9" s="35"/>
    </row>
    <row r="10" spans="1:22" ht="33">
      <c r="A10" s="17" t="s">
        <v>46</v>
      </c>
      <c r="B10" s="21" t="s">
        <v>25</v>
      </c>
      <c r="C10" s="19" t="s">
        <v>47</v>
      </c>
      <c r="D10" s="20" t="s">
        <v>48</v>
      </c>
      <c r="E10" s="20" t="s">
        <v>49</v>
      </c>
      <c r="F10" s="20" t="s">
        <v>41</v>
      </c>
      <c r="G10" s="20">
        <v>2842.857</v>
      </c>
      <c r="H10" s="20">
        <v>2020</v>
      </c>
      <c r="I10" s="20">
        <v>14</v>
      </c>
      <c r="J10" s="20">
        <v>0.4</v>
      </c>
      <c r="K10" s="20">
        <v>79.4</v>
      </c>
      <c r="L10" s="20">
        <v>68.1</v>
      </c>
      <c r="M10" s="20">
        <v>2</v>
      </c>
      <c r="N10" s="20" t="s">
        <v>30</v>
      </c>
      <c r="O10" s="20" t="s">
        <v>31</v>
      </c>
      <c r="P10" s="20">
        <v>500</v>
      </c>
      <c r="Q10" s="20" t="s">
        <v>32</v>
      </c>
      <c r="R10" s="20" t="s">
        <v>33</v>
      </c>
      <c r="S10" s="20" t="s">
        <v>31</v>
      </c>
      <c r="T10" s="20" t="s">
        <v>34</v>
      </c>
      <c r="U10" s="32">
        <v>2660</v>
      </c>
      <c r="V10" s="35"/>
    </row>
    <row r="11" ht="16.5">
      <c r="E11" s="22"/>
    </row>
    <row r="12" ht="13.5">
      <c r="E12" s="23"/>
    </row>
  </sheetData>
  <sheetProtection/>
  <mergeCells count="3">
    <mergeCell ref="A1:V1"/>
    <mergeCell ref="B2:V2"/>
    <mergeCell ref="A4:F4"/>
  </mergeCells>
  <printOptions horizontalCentered="1" verticalCentered="1"/>
  <pageMargins left="0.19652777777777777" right="0.19652777777777777" top="0" bottom="0.4326388888888889" header="0.3145833333333333" footer="0.3541666666666667"/>
  <pageSetup fitToHeight="0" fitToWidth="1" horizontalDpi="600" verticalDpi="600"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DELL</cp:lastModifiedBy>
  <cp:lastPrinted>2020-07-09T02:15:25Z</cp:lastPrinted>
  <dcterms:created xsi:type="dcterms:W3CDTF">2019-05-20T02:39:00Z</dcterms:created>
  <dcterms:modified xsi:type="dcterms:W3CDTF">2023-05-11T08:02:35Z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D0CC36858D094461B52648C2F516FE1A</vt:lpwstr>
  </property>
</Properties>
</file>