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7ded610cc4314982/桌面/"/>
    </mc:Choice>
  </mc:AlternateContent>
  <xr:revisionPtr revIDLastSave="6" documentId="11_682D2DB79D65AA27A406E45C10DCD09404B850D0" xr6:coauthVersionLast="47" xr6:coauthVersionMax="47" xr10:uidLastSave="{122C9434-10A6-43B1-83AF-051B83E651A3}"/>
  <bookViews>
    <workbookView xWindow="-108" yWindow="-108" windowWidth="23256" windowHeight="13176" xr2:uid="{00000000-000D-0000-FFFF-FFFF00000000}"/>
  </bookViews>
  <sheets>
    <sheet name="玉米" sheetId="6" r:id="rId1"/>
    <sheet name="稻谷" sheetId="11" r:id="rId2"/>
  </sheets>
  <definedNames>
    <definedName name="_xlnm._FilterDatabase" localSheetId="1" hidden="1">稻谷!$B$4:$T$7</definedName>
    <definedName name="_xlnm._FilterDatabase" localSheetId="0" hidden="1">玉米!$A$5:$IU$9</definedName>
  </definedNames>
  <calcPr calcId="191029"/>
</workbook>
</file>

<file path=xl/calcChain.xml><?xml version="1.0" encoding="utf-8"?>
<calcChain xmlns="http://schemas.openxmlformats.org/spreadsheetml/2006/main">
  <c r="G5" i="11" l="1"/>
  <c r="G5" i="6"/>
</calcChain>
</file>

<file path=xl/sharedStrings.xml><?xml version="1.0" encoding="utf-8"?>
<sst xmlns="http://schemas.openxmlformats.org/spreadsheetml/2006/main" count="121" uniqueCount="52">
  <si>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</si>
  <si>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</si>
  <si>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</si>
  <si>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</si>
  <si>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</si>
  <si>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</si>
  <si>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</si>
  <si>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</si>
  <si>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容重（g/L）</t>
  </si>
  <si>
    <t>近期杂质%</t>
  </si>
  <si>
    <t>近期水分%</t>
  </si>
  <si>
    <t>不完善粒%</t>
  </si>
  <si>
    <t>霉变%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</si>
  <si>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</si>
  <si>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</si>
  <si>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</si>
  <si>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</si>
  <si>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</si>
  <si>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</si>
  <si>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</si>
  <si>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</si>
  <si>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底价（元/吨）</t>
  </si>
  <si>
    <t>备注</t>
  </si>
  <si>
    <t>合    计</t>
  </si>
  <si>
    <t>吉林省储备粮管理有限公司</t>
  </si>
  <si>
    <t>玉米</t>
  </si>
  <si>
    <t>散装</t>
  </si>
  <si>
    <t>否</t>
  </si>
  <si>
    <t>公路</t>
  </si>
  <si>
    <t>是</t>
  </si>
  <si>
    <t>平房仓</t>
  </si>
  <si>
    <t>出糙率%</t>
  </si>
  <si>
    <t>整精米率%</t>
  </si>
  <si>
    <t>稻谷</t>
  </si>
  <si>
    <t>2024年11月15日吉林省省级储备粮（玉米）轮换竞价销售交易清单</t>
    <phoneticPr fontId="13" type="noConversion"/>
  </si>
  <si>
    <t>2024年11月15日吉林省省级储备粮（稻谷）轮换竞价销售交易清单</t>
    <phoneticPr fontId="13" type="noConversion"/>
  </si>
  <si>
    <t>20241115DC001</t>
    <phoneticPr fontId="13" type="noConversion"/>
  </si>
  <si>
    <t>20241115DC002</t>
  </si>
  <si>
    <t>20241115DC003</t>
  </si>
  <si>
    <t>20241115DC004</t>
  </si>
  <si>
    <t>吉林省储备粮有限公司万来粮库</t>
    <phoneticPr fontId="13" type="noConversion"/>
  </si>
  <si>
    <t>农安县开安镇万来村</t>
    <phoneticPr fontId="13" type="noConversion"/>
  </si>
  <si>
    <t>P16</t>
    <phoneticPr fontId="13" type="noConversion"/>
  </si>
  <si>
    <t>P7</t>
    <phoneticPr fontId="13" type="noConversion"/>
  </si>
  <si>
    <t>P15</t>
    <phoneticPr fontId="13" type="noConversion"/>
  </si>
  <si>
    <t>20241115DC005</t>
    <phoneticPr fontId="13" type="noConversion"/>
  </si>
  <si>
    <t>20241115DC006</t>
  </si>
  <si>
    <t>扶余永平储备粮有限公司</t>
    <phoneticPr fontId="13" type="noConversion"/>
  </si>
  <si>
    <t>扶余县永平乡政府所在地</t>
    <phoneticPr fontId="13" type="noConversion"/>
  </si>
  <si>
    <t>P11</t>
    <phoneticPr fontId="13" type="noConversion"/>
  </si>
  <si>
    <t>平房仓</t>
    <phoneticPr fontId="13" type="noConversion"/>
  </si>
  <si>
    <t>P12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</si>
</sst>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0_);[Red]\(0\)"/>
    <numFmt numFmtId="179" formatCode="#,##0.000_ "/>
    <numFmt numFmtId="180" formatCode="0.000_ "/>
    <numFmt numFmtId="181" formatCode="0.0_);[Red]\(0.0\)"/>
    <numFmt numFmtId="182" formatCode="0.0_ "/>
  </numFmts>
  <fonts count="1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Arial Unicode MS"/>
      <family val="2"/>
      <charset val="134"/>
    </font>
    <font>
      <sz val="11"/>
      <name val="宋体"/>
      <family val="3"/>
      <charset val="134"/>
    </font>
    <font>
      <sz val="11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178" fontId="6" fillId="0" borderId="4" xfId="1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1" fontId="6" fillId="0" borderId="4" xfId="1" applyNumberFormat="1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81" fontId="6" fillId="0" borderId="2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 wrapText="1"/>
    </xf>
  </cellXfs>
  <cellStyles count="3">
    <cellStyle name="常规" xfId="0" builtinId="0"/>
    <cellStyle name="常规 20" xfId="1" xr:uid="{00000000-0005-0000-0000-000031000000}"/>
    <cellStyle name="常规 7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X9"/>
  <sheetViews>
    <sheetView tabSelected="1" workbookViewId="0">
      <selection activeCell="A10" sqref="A10"/>
    </sheetView>
  </sheetViews>
  <sheetFormatPr defaultColWidth="9" defaultRowHeight="14.4" x14ac:dyDescent="0.25"/>
  <cols>
    <col min="1" max="1" width="16.88671875" style="3" customWidth="1"/>
    <col min="2" max="2" width="17" style="3" customWidth="1"/>
    <col min="3" max="4" width="19.88671875" style="3" customWidth="1"/>
    <col min="5" max="5" width="11.33203125" style="4" customWidth="1"/>
    <col min="6" max="6" width="7.21875" style="3" customWidth="1"/>
    <col min="7" max="7" width="13" style="4" customWidth="1"/>
    <col min="8" max="9" width="8.109375" style="4" customWidth="1"/>
    <col min="10" max="11" width="8.109375" style="3" customWidth="1"/>
    <col min="12" max="13" width="9" style="3" customWidth="1"/>
    <col min="14" max="14" width="6" style="3" customWidth="1"/>
    <col min="15" max="15" width="6.33203125" style="3" customWidth="1"/>
    <col min="16" max="16" width="6.77734375" style="3" customWidth="1"/>
    <col min="17" max="17" width="7.88671875" style="3" customWidth="1"/>
    <col min="18" max="18" width="9.6640625" style="3" customWidth="1"/>
    <col min="19" max="19" width="7.88671875" style="3" customWidth="1"/>
    <col min="20" max="20" width="6.6640625" style="3" customWidth="1"/>
    <col min="21" max="22" width="11.6640625" style="3" customWidth="1"/>
    <col min="23" max="23" width="7.33203125" style="3" customWidth="1"/>
    <col min="24" max="255" width="9" style="3" customWidth="1"/>
    <col min="256" max="16384" width="9" style="3"/>
  </cols>
  <sheetData>
    <row r="1" spans="1:24" ht="29.1" customHeight="1" x14ac:dyDescent="0.25">
      <c r="B1" s="5"/>
    </row>
    <row r="2" spans="1:24" ht="53.1" customHeight="1" x14ac:dyDescent="0.25">
      <c r="A2" s="35" t="s">
        <v>34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4" ht="24.75" customHeight="1" x14ac:dyDescent="0.25">
      <c r="B3" s="30">
        <v>45609</v>
      </c>
      <c r="C3" s="31"/>
      <c r="D3" s="31"/>
      <c r="E3" s="31"/>
      <c r="F3" s="31"/>
      <c r="G3" s="3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</row>
    <row r="4" spans="1:24" s="1" customFormat="1" ht="106.5" customHeight="1" x14ac:dyDescent="0.25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8" t="s">
        <v>7</v>
      </c>
      <c r="I4" s="28" t="s">
        <v>8</v>
      </c>
      <c r="J4" s="8" t="s">
        <v>9</v>
      </c>
      <c r="K4" s="8" t="s">
        <v>10</v>
      </c>
      <c r="L4" s="26" t="s">
        <v>11</v>
      </c>
      <c r="M4" s="26" t="s">
        <v>12</v>
      </c>
      <c r="N4" s="16" t="s">
        <v>13</v>
      </c>
      <c r="O4" s="8" t="s">
        <v>14</v>
      </c>
      <c r="P4" s="8" t="s">
        <v>15</v>
      </c>
      <c r="Q4" s="8" t="s">
        <v>16</v>
      </c>
      <c r="R4" s="8" t="s">
        <v>17</v>
      </c>
      <c r="S4" s="8" t="s">
        <v>18</v>
      </c>
      <c r="T4" s="8" t="s">
        <v>19</v>
      </c>
      <c r="U4" s="19" t="s">
        <v>20</v>
      </c>
      <c r="V4" s="20" t="s">
        <v>21</v>
      </c>
      <c r="W4" s="21" t="s">
        <v>22</v>
      </c>
    </row>
    <row r="5" spans="1:24" s="2" customFormat="1" ht="27.9" customHeight="1" x14ac:dyDescent="0.25">
      <c r="A5" s="10"/>
      <c r="B5" s="33" t="s">
        <v>23</v>
      </c>
      <c r="C5" s="33"/>
      <c r="D5" s="34"/>
      <c r="E5" s="11"/>
      <c r="F5" s="11"/>
      <c r="G5" s="12">
        <f>SUM(G6:G9)</f>
        <v>16746.82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22"/>
      <c r="W5" s="23"/>
    </row>
    <row r="6" spans="1:24" ht="27.9" customHeight="1" x14ac:dyDescent="0.25">
      <c r="A6" s="36" t="s">
        <v>36</v>
      </c>
      <c r="B6" s="13" t="s">
        <v>24</v>
      </c>
      <c r="C6" s="37" t="s">
        <v>40</v>
      </c>
      <c r="D6" s="37" t="s">
        <v>41</v>
      </c>
      <c r="E6" s="38" t="s">
        <v>42</v>
      </c>
      <c r="F6" s="10" t="s">
        <v>25</v>
      </c>
      <c r="G6" s="15">
        <v>4243.1400000000003</v>
      </c>
      <c r="H6" s="14">
        <v>2021</v>
      </c>
      <c r="I6" s="14">
        <v>738</v>
      </c>
      <c r="J6" s="17">
        <v>0.4</v>
      </c>
      <c r="K6" s="17">
        <v>13</v>
      </c>
      <c r="L6" s="17">
        <v>3.3</v>
      </c>
      <c r="M6" s="17">
        <v>0</v>
      </c>
      <c r="N6" s="27">
        <v>1</v>
      </c>
      <c r="O6" s="18" t="s">
        <v>26</v>
      </c>
      <c r="P6" s="18" t="s">
        <v>27</v>
      </c>
      <c r="Q6" s="18">
        <v>500</v>
      </c>
      <c r="R6" s="18" t="s">
        <v>28</v>
      </c>
      <c r="S6" s="18" t="s">
        <v>29</v>
      </c>
      <c r="T6" s="18" t="s">
        <v>27</v>
      </c>
      <c r="U6" s="10" t="s">
        <v>30</v>
      </c>
      <c r="V6" s="24">
        <v>1920</v>
      </c>
      <c r="W6" s="25"/>
    </row>
    <row r="7" spans="1:24" s="2" customFormat="1" ht="27.9" customHeight="1" x14ac:dyDescent="0.25">
      <c r="A7" s="36" t="s">
        <v>37</v>
      </c>
      <c r="B7" s="13" t="s">
        <v>24</v>
      </c>
      <c r="C7" s="37" t="s">
        <v>40</v>
      </c>
      <c r="D7" s="37" t="s">
        <v>41</v>
      </c>
      <c r="E7" s="38" t="s">
        <v>43</v>
      </c>
      <c r="F7" s="10" t="s">
        <v>25</v>
      </c>
      <c r="G7" s="15">
        <v>4013.3649999999998</v>
      </c>
      <c r="H7" s="14">
        <v>2021</v>
      </c>
      <c r="I7" s="14">
        <v>752</v>
      </c>
      <c r="J7" s="17">
        <v>0.4</v>
      </c>
      <c r="K7" s="17">
        <v>13</v>
      </c>
      <c r="L7" s="17">
        <v>3.2</v>
      </c>
      <c r="M7" s="17">
        <v>0.5</v>
      </c>
      <c r="N7" s="14">
        <v>1</v>
      </c>
      <c r="O7" s="18" t="s">
        <v>26</v>
      </c>
      <c r="P7" s="18" t="s">
        <v>27</v>
      </c>
      <c r="Q7" s="18">
        <v>500</v>
      </c>
      <c r="R7" s="18" t="s">
        <v>28</v>
      </c>
      <c r="S7" s="18" t="s">
        <v>29</v>
      </c>
      <c r="T7" s="18" t="s">
        <v>27</v>
      </c>
      <c r="U7" s="10" t="s">
        <v>30</v>
      </c>
      <c r="V7" s="24">
        <v>1920</v>
      </c>
      <c r="W7" s="24"/>
      <c r="X7" s="3"/>
    </row>
    <row r="8" spans="1:24" ht="27.9" customHeight="1" x14ac:dyDescent="0.25">
      <c r="A8" s="36" t="s">
        <v>38</v>
      </c>
      <c r="B8" s="13" t="s">
        <v>24</v>
      </c>
      <c r="C8" s="37" t="s">
        <v>40</v>
      </c>
      <c r="D8" s="37" t="s">
        <v>41</v>
      </c>
      <c r="E8" s="38" t="s">
        <v>44</v>
      </c>
      <c r="F8" s="10" t="s">
        <v>25</v>
      </c>
      <c r="G8" s="15">
        <v>4243.2950000000001</v>
      </c>
      <c r="H8" s="14">
        <v>2021</v>
      </c>
      <c r="I8" s="14">
        <v>726</v>
      </c>
      <c r="J8" s="17">
        <v>0.4</v>
      </c>
      <c r="K8" s="17">
        <v>13.4</v>
      </c>
      <c r="L8" s="17">
        <v>3.3</v>
      </c>
      <c r="M8" s="17">
        <v>0.6</v>
      </c>
      <c r="N8" s="14">
        <v>1</v>
      </c>
      <c r="O8" s="18" t="s">
        <v>26</v>
      </c>
      <c r="P8" s="18" t="s">
        <v>27</v>
      </c>
      <c r="Q8" s="18">
        <v>500</v>
      </c>
      <c r="R8" s="18" t="s">
        <v>28</v>
      </c>
      <c r="S8" s="18" t="s">
        <v>29</v>
      </c>
      <c r="T8" s="18" t="s">
        <v>27</v>
      </c>
      <c r="U8" s="10" t="s">
        <v>30</v>
      </c>
      <c r="V8" s="24">
        <v>1920</v>
      </c>
      <c r="W8" s="25"/>
    </row>
    <row r="9" spans="1:24" ht="27.9" customHeight="1" x14ac:dyDescent="0.25">
      <c r="A9" s="36" t="s">
        <v>39</v>
      </c>
      <c r="B9" s="13" t="s">
        <v>24</v>
      </c>
      <c r="C9" s="37" t="s">
        <v>40</v>
      </c>
      <c r="D9" s="37" t="s">
        <v>41</v>
      </c>
      <c r="E9" s="38" t="s">
        <v>51</v>
      </c>
      <c r="F9" s="10" t="s">
        <v>25</v>
      </c>
      <c r="G9" s="15">
        <v>4247.0200000000004</v>
      </c>
      <c r="H9" s="14">
        <v>2021</v>
      </c>
      <c r="I9" s="14">
        <v>732</v>
      </c>
      <c r="J9" s="17">
        <v>0.4</v>
      </c>
      <c r="K9" s="17">
        <v>13.8</v>
      </c>
      <c r="L9" s="17">
        <v>3.2</v>
      </c>
      <c r="M9" s="17">
        <v>0.7</v>
      </c>
      <c r="N9" s="14">
        <v>1</v>
      </c>
      <c r="O9" s="18" t="s">
        <v>26</v>
      </c>
      <c r="P9" s="18" t="s">
        <v>27</v>
      </c>
      <c r="Q9" s="18">
        <v>500</v>
      </c>
      <c r="R9" s="18" t="s">
        <v>28</v>
      </c>
      <c r="S9" s="18" t="s">
        <v>29</v>
      </c>
      <c r="T9" s="18" t="s">
        <v>27</v>
      </c>
      <c r="U9" s="10" t="s">
        <v>30</v>
      </c>
      <c r="V9" s="24">
        <v>1920</v>
      </c>
      <c r="W9" s="25"/>
    </row>
  </sheetData>
  <mergeCells count="3">
    <mergeCell ref="A2:W2"/>
    <mergeCell ref="B3:W3"/>
    <mergeCell ref="B5:D5"/>
  </mergeCells>
  <phoneticPr fontId="13" type="noConversion"/>
  <printOptions horizontalCentered="1" verticalCentered="1"/>
  <pageMargins left="0.196527777777778" right="0.196527777777778" top="0" bottom="0.43263888888888902" header="0.31458333333333299" footer="0.35416666666666702"/>
  <pageSetup paperSize="9" scale="7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V7"/>
  <sheetViews>
    <sheetView topLeftCell="C1" workbookViewId="0">
      <selection activeCell="P10" sqref="P10"/>
    </sheetView>
  </sheetViews>
  <sheetFormatPr defaultColWidth="9" defaultRowHeight="14.4" x14ac:dyDescent="0.25"/>
  <cols>
    <col min="1" max="1" width="17.33203125" style="3" customWidth="1"/>
    <col min="2" max="2" width="17" style="3" customWidth="1"/>
    <col min="3" max="4" width="19.88671875" style="3" customWidth="1"/>
    <col min="5" max="5" width="11.33203125" style="4" customWidth="1"/>
    <col min="6" max="6" width="7.21875" style="3" customWidth="1"/>
    <col min="7" max="7" width="15.77734375" style="4" customWidth="1"/>
    <col min="8" max="8" width="8.109375" style="4" customWidth="1"/>
    <col min="9" max="10" width="8.109375" style="3" customWidth="1"/>
    <col min="11" max="12" width="9" style="3" customWidth="1"/>
    <col min="13" max="13" width="6" style="3" customWidth="1"/>
    <col min="14" max="14" width="6.33203125" style="3" customWidth="1"/>
    <col min="15" max="15" width="6.77734375" style="3" customWidth="1"/>
    <col min="16" max="16" width="7.88671875" style="3" customWidth="1"/>
    <col min="17" max="17" width="9.6640625" style="3" customWidth="1"/>
    <col min="18" max="18" width="7.88671875" style="3" customWidth="1"/>
    <col min="19" max="19" width="6.6640625" style="3" customWidth="1"/>
    <col min="20" max="21" width="11.6640625" style="3" customWidth="1"/>
    <col min="22" max="22" width="7.33203125" style="3" customWidth="1"/>
    <col min="23" max="254" width="9" style="3" customWidth="1"/>
    <col min="255" max="16384" width="9" style="3"/>
  </cols>
  <sheetData>
    <row r="1" spans="1:22" ht="29.1" customHeight="1" x14ac:dyDescent="0.25">
      <c r="B1" s="5"/>
    </row>
    <row r="2" spans="1:22" ht="53.1" customHeight="1" x14ac:dyDescent="0.25">
      <c r="A2" s="35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 ht="24.75" customHeight="1" x14ac:dyDescent="0.25">
      <c r="B3" s="30">
        <v>45609</v>
      </c>
      <c r="C3" s="31"/>
      <c r="D3" s="31"/>
      <c r="E3" s="31"/>
      <c r="F3" s="31"/>
      <c r="G3" s="32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s="1" customFormat="1" ht="93" customHeight="1" x14ac:dyDescent="0.25">
      <c r="A4" s="6" t="s">
        <v>0</v>
      </c>
      <c r="B4" s="7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9" t="s">
        <v>6</v>
      </c>
      <c r="H4" s="8" t="s">
        <v>7</v>
      </c>
      <c r="I4" s="8" t="s">
        <v>9</v>
      </c>
      <c r="J4" s="8" t="s">
        <v>10</v>
      </c>
      <c r="K4" s="26" t="s">
        <v>31</v>
      </c>
      <c r="L4" s="26" t="s">
        <v>32</v>
      </c>
      <c r="M4" s="16" t="s">
        <v>13</v>
      </c>
      <c r="N4" s="8" t="s">
        <v>14</v>
      </c>
      <c r="O4" s="8" t="s">
        <v>15</v>
      </c>
      <c r="P4" s="8" t="s">
        <v>16</v>
      </c>
      <c r="Q4" s="8" t="s">
        <v>17</v>
      </c>
      <c r="R4" s="8" t="s">
        <v>18</v>
      </c>
      <c r="S4" s="8" t="s">
        <v>19</v>
      </c>
      <c r="T4" s="19" t="s">
        <v>20</v>
      </c>
      <c r="U4" s="20" t="s">
        <v>21</v>
      </c>
      <c r="V4" s="21" t="s">
        <v>22</v>
      </c>
    </row>
    <row r="5" spans="1:22" s="2" customFormat="1" ht="29.1" customHeight="1" x14ac:dyDescent="0.25">
      <c r="A5" s="10"/>
      <c r="B5" s="33" t="s">
        <v>23</v>
      </c>
      <c r="C5" s="33"/>
      <c r="D5" s="34"/>
      <c r="E5" s="11"/>
      <c r="F5" s="11"/>
      <c r="G5" s="12">
        <f>SUM(G6:G7)</f>
        <v>12036.36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22"/>
      <c r="V5" s="23"/>
    </row>
    <row r="6" spans="1:22" customFormat="1" ht="29.1" customHeight="1" x14ac:dyDescent="0.25">
      <c r="A6" s="36" t="s">
        <v>45</v>
      </c>
      <c r="B6" s="13" t="s">
        <v>24</v>
      </c>
      <c r="C6" s="37" t="s">
        <v>47</v>
      </c>
      <c r="D6" s="39" t="s">
        <v>48</v>
      </c>
      <c r="E6" s="36" t="s">
        <v>49</v>
      </c>
      <c r="F6" s="10" t="s">
        <v>33</v>
      </c>
      <c r="G6" s="15">
        <v>7596.36</v>
      </c>
      <c r="H6" s="14">
        <v>2021</v>
      </c>
      <c r="I6" s="17">
        <v>0.5</v>
      </c>
      <c r="J6" s="17">
        <v>13.8</v>
      </c>
      <c r="K6" s="17">
        <v>82.8</v>
      </c>
      <c r="L6" s="17">
        <v>72.599999999999994</v>
      </c>
      <c r="M6" s="14">
        <v>1</v>
      </c>
      <c r="N6" s="18" t="s">
        <v>26</v>
      </c>
      <c r="O6" s="18" t="s">
        <v>27</v>
      </c>
      <c r="P6" s="18">
        <v>500</v>
      </c>
      <c r="Q6" s="18" t="s">
        <v>28</v>
      </c>
      <c r="R6" s="18" t="s">
        <v>29</v>
      </c>
      <c r="S6" s="18" t="s">
        <v>27</v>
      </c>
      <c r="T6" s="10" t="s">
        <v>50</v>
      </c>
      <c r="U6" s="24">
        <v>2620</v>
      </c>
      <c r="V6" s="25"/>
    </row>
    <row r="7" spans="1:22" customFormat="1" ht="29.1" customHeight="1" x14ac:dyDescent="0.25">
      <c r="A7" s="36" t="s">
        <v>46</v>
      </c>
      <c r="B7" s="13" t="s">
        <v>24</v>
      </c>
      <c r="C7" s="37" t="s">
        <v>47</v>
      </c>
      <c r="D7" s="39" t="s">
        <v>48</v>
      </c>
      <c r="E7" s="36" t="s">
        <v>43</v>
      </c>
      <c r="F7" s="10" t="s">
        <v>33</v>
      </c>
      <c r="G7" s="15">
        <v>4440</v>
      </c>
      <c r="H7" s="14">
        <v>2022</v>
      </c>
      <c r="I7" s="17">
        <v>0.4</v>
      </c>
      <c r="J7" s="17">
        <v>13.9</v>
      </c>
      <c r="K7" s="17">
        <v>80.5</v>
      </c>
      <c r="L7" s="17">
        <v>66.900000000000006</v>
      </c>
      <c r="M7" s="14">
        <v>2</v>
      </c>
      <c r="N7" s="18" t="s">
        <v>26</v>
      </c>
      <c r="O7" s="18" t="s">
        <v>27</v>
      </c>
      <c r="P7" s="18">
        <v>500</v>
      </c>
      <c r="Q7" s="18" t="s">
        <v>28</v>
      </c>
      <c r="R7" s="18" t="s">
        <v>29</v>
      </c>
      <c r="S7" s="18" t="s">
        <v>27</v>
      </c>
      <c r="T7" s="10" t="s">
        <v>50</v>
      </c>
      <c r="U7" s="24">
        <v>2580</v>
      </c>
      <c r="V7" s="25"/>
    </row>
  </sheetData>
  <mergeCells count="3">
    <mergeCell ref="A2:V2"/>
    <mergeCell ref="B3:V3"/>
    <mergeCell ref="B5:D5"/>
  </mergeCells>
  <phoneticPr fontId="13" type="noConversion"/>
  <printOptions horizontalCentered="1" verticalCentered="1"/>
  <pageMargins left="0.196527777777778" right="0.196527777777778" top="0" bottom="0.156944444444444" header="0.118055555555556" footer="0.35416666666666702"/>
  <pageSetup paperSize="9" scale="7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玉米</vt:lpstr>
      <vt:lpstr>稻谷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丹凝 刘</cp:lastModifiedBy>
  <dcterms:created xsi:type="dcterms:W3CDTF">2023-05-12T11:15:00Z</dcterms:created>
  <dcterms:modified xsi:type="dcterms:W3CDTF">2024-11-13T04:27:31Z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