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玉米 " sheetId="15" r:id="rId1"/>
    <sheet name="稻谷 " sheetId="13" r:id="rId2"/>
  </sheets>
  <definedNames>
    <definedName name="_xlnm._FilterDatabase" localSheetId="1" hidden="1">'稻谷 '!$A$4:$IT$4</definedName>
    <definedName name="_xlnm._FilterDatabase" localSheetId="0" hidden="1">'玉米 '!$B$4:$T$20</definedName>
    <definedName name="_xlnm.Print_Titles" localSheetId="1">'稻谷 '!$2:$4</definedName>
  </definedNames>
  <calcPr calcId="144525"/>
</workbook>
</file>

<file path=xl/calcChain.xml><?xml version="1.0" encoding="utf-8"?>
<calcChain xmlns="http://schemas.openxmlformats.org/spreadsheetml/2006/main">
  <c r="G5" i="13" l="1"/>
  <c r="G5" i="15"/>
</calcChain>
</file>

<file path=xl/sharedStrings.xml><?xml version="1.0" encoding="utf-8"?>
<sst xmlns="http://schemas.openxmlformats.org/spreadsheetml/2006/main" count="272" uniqueCount="76">
  <si>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</si>
  <si>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</si>
  <si>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</si>
  <si>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</si>
  <si>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</si>
  <si>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</si>
  <si>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</si>
  <si>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</si>
  <si>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</si>
  <si>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</si>
  <si>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</si>
  <si>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</si>
  <si>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</si>
  <si>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</si>
  <si>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</si>
  <si>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</si>
  <si>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</si>
  <si>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</si>
  <si>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仓型</t>
  </si>
  <si>
    <t>备注</t>
  </si>
  <si>
    <t>合    计</t>
  </si>
  <si>
    <t>平房仓</t>
  </si>
  <si>
    <t>吉林省储备粮管理有限公司</t>
  </si>
  <si>
    <t>吉林省储备粮管理有限公司万来粮库</t>
  </si>
  <si>
    <t>农安县开安镇万来村</t>
  </si>
  <si>
    <t>P18</t>
  </si>
  <si>
    <t>玉米</t>
  </si>
  <si>
    <t>散装</t>
  </si>
  <si>
    <t>否</t>
  </si>
  <si>
    <t>公路</t>
  </si>
  <si>
    <t>是</t>
  </si>
  <si>
    <t>吉林省平良储备粮有限公司</t>
  </si>
  <si>
    <t>公主岭市刘房子镇</t>
  </si>
  <si>
    <t>P6</t>
  </si>
  <si>
    <t>P13</t>
  </si>
  <si>
    <t>P16</t>
  </si>
  <si>
    <t>吉林省辉良储备粮有限公司</t>
  </si>
  <si>
    <t>辉南县辉南镇辉南大路</t>
  </si>
  <si>
    <t>P11</t>
  </si>
  <si>
    <t>扶余新站储备粮有限公司</t>
  </si>
  <si>
    <t>扶余县新站乡</t>
  </si>
  <si>
    <t>出糙率%</t>
  </si>
  <si>
    <t>整精米率%</t>
  </si>
  <si>
    <t>有无铁路专用线</t>
  </si>
  <si>
    <t>P4</t>
  </si>
  <si>
    <t>稻谷</t>
  </si>
  <si>
    <t>P5</t>
  </si>
  <si>
    <t>松原市宁江区大洼储备粮库有限公司</t>
  </si>
  <si>
    <t>松原市宁江区大洼镇</t>
  </si>
  <si>
    <t>P3</t>
  </si>
  <si>
    <t>辽源中鑫储备粮有限公司</t>
  </si>
  <si>
    <t>辽源市西宁大路2253号</t>
  </si>
  <si>
    <t>标的号</t>
    <phoneticPr fontId="15" type="noConversion"/>
  </si>
  <si>
    <t>20231009DC001</t>
    <phoneticPr fontId="15" type="noConversion"/>
  </si>
  <si>
    <t>20231009DC002</t>
  </si>
  <si>
    <t>20231009DC003</t>
  </si>
  <si>
    <t>20231009DC004</t>
  </si>
  <si>
    <t>20231009DC005</t>
  </si>
  <si>
    <t>20231009DC006</t>
  </si>
  <si>
    <t>20231009DC007</t>
  </si>
  <si>
    <t>20231009DC008</t>
  </si>
  <si>
    <t>20231009DC009</t>
  </si>
  <si>
    <t>20231009DC010</t>
  </si>
  <si>
    <t>20231009DC011</t>
  </si>
  <si>
    <t>20231009DC012</t>
  </si>
  <si>
    <t>20231009DC013</t>
  </si>
  <si>
    <t>20231009DC014</t>
  </si>
  <si>
    <t>20231009DC015</t>
    <phoneticPr fontId="15" type="noConversion"/>
  </si>
  <si>
    <t>20231009DC016</t>
    <phoneticPr fontId="15" type="noConversion"/>
  </si>
  <si>
    <t>20231009DC017</t>
  </si>
  <si>
    <t>20231009DC018</t>
  </si>
  <si>
    <t>20231009DC019</t>
  </si>
  <si>
    <t>20231009DC020</t>
  </si>
  <si>
    <t>底价（元/吨）</t>
    <phoneticPr fontId="15" type="noConversion"/>
  </si>
  <si>
    <t>吉林省2023年10月9日省级储备粮轮换竞价销售交易清单（玉米）</t>
    <phoneticPr fontId="15" type="noConversion"/>
  </si>
  <si>
    <t>吉林省2023年10月9日省级储备粮轮换竞价销售交易清单（稻谷）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</si>
</sst>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0_ "/>
    <numFmt numFmtId="179" formatCode="0_);[Red]\(0\)"/>
    <numFmt numFmtId="180" formatCode="0.000_ "/>
    <numFmt numFmtId="181" formatCode="0.0_ "/>
    <numFmt numFmtId="182" formatCode="0.0_);[Red]\(0.0\)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sz val="9"/>
      <color theme="1"/>
      <name val="Arial Unicode MS"/>
      <charset val="134"/>
    </font>
    <font>
      <sz val="10"/>
      <color indexed="8"/>
      <name val="Arial Unicode MS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8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1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82" fontId="7" fillId="0" borderId="5" xfId="3" applyNumberFormat="1" applyFont="1" applyFill="1" applyBorder="1" applyAlignment="1" applyProtection="1">
      <alignment horizontal="center" vertical="center" wrapText="1"/>
    </xf>
    <xf numFmtId="182" fontId="7" fillId="0" borderId="2" xfId="3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82" fontId="7" fillId="0" borderId="5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0" xfId="3"/>
    <cellStyle name="常规 6" xfId="1"/>
    <cellStyle name="常规 7" xfId="4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0"/>
  <sheetViews>
    <sheetView tabSelected="1" workbookViewId="0">
      <selection activeCell="V7" sqref="V7"/>
    </sheetView>
  </sheetViews>
  <sheetFormatPr defaultColWidth="9" defaultRowHeight="13.5"/>
  <cols>
    <col min="1" max="1" width="17.75" style="4" customWidth="1"/>
    <col min="2" max="2" width="17" style="4" customWidth="1"/>
    <col min="3" max="3" width="19.875" style="33" customWidth="1"/>
    <col min="4" max="4" width="19.875" style="4" customWidth="1"/>
    <col min="5" max="5" width="7" style="34" customWidth="1"/>
    <col min="6" max="6" width="6.625" style="4" customWidth="1"/>
    <col min="7" max="7" width="12.25" style="4" customWidth="1"/>
    <col min="8" max="8" width="8.5" style="4" customWidth="1"/>
    <col min="9" max="10" width="8.125" style="4" customWidth="1"/>
    <col min="11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20" width="6.625" style="4" customWidth="1"/>
    <col min="21" max="21" width="7.375" style="4" customWidth="1"/>
    <col min="22" max="253" width="9" style="4" customWidth="1"/>
    <col min="254" max="16384" width="9" style="4"/>
  </cols>
  <sheetData>
    <row r="1" spans="1:21" ht="36" customHeight="1">
      <c r="B1" s="35"/>
    </row>
    <row r="2" spans="1:21" ht="36" customHeight="1">
      <c r="A2" s="43" t="s">
        <v>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24.75" customHeight="1">
      <c r="A3" s="51">
        <v>45206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s="31" customFormat="1" ht="106.5" customHeight="1">
      <c r="A4" s="47" t="s">
        <v>52</v>
      </c>
      <c r="B4" s="39" t="s">
        <v>0</v>
      </c>
      <c r="C4" s="48" t="s">
        <v>1</v>
      </c>
      <c r="D4" s="39" t="s">
        <v>2</v>
      </c>
      <c r="E4" s="9" t="s">
        <v>3</v>
      </c>
      <c r="F4" s="9" t="s">
        <v>4</v>
      </c>
      <c r="G4" s="10" t="s">
        <v>5</v>
      </c>
      <c r="H4" s="36" t="s">
        <v>6</v>
      </c>
      <c r="I4" s="36" t="s">
        <v>7</v>
      </c>
      <c r="J4" s="38" t="s">
        <v>8</v>
      </c>
      <c r="K4" s="38" t="s">
        <v>9</v>
      </c>
      <c r="L4" s="38" t="s">
        <v>10</v>
      </c>
      <c r="M4" s="38" t="s">
        <v>11</v>
      </c>
      <c r="N4" s="38" t="s">
        <v>12</v>
      </c>
      <c r="O4" s="39" t="s">
        <v>13</v>
      </c>
      <c r="P4" s="39" t="s">
        <v>14</v>
      </c>
      <c r="Q4" s="39" t="s">
        <v>15</v>
      </c>
      <c r="R4" s="39" t="s">
        <v>16</v>
      </c>
      <c r="S4" s="39" t="s">
        <v>17</v>
      </c>
      <c r="T4" s="41" t="s">
        <v>18</v>
      </c>
      <c r="U4" s="42" t="s">
        <v>19</v>
      </c>
    </row>
    <row r="5" spans="1:21" s="32" customFormat="1" ht="45" customHeight="1">
      <c r="A5" s="50" t="s">
        <v>20</v>
      </c>
      <c r="B5" s="44"/>
      <c r="C5" s="44"/>
      <c r="D5" s="45"/>
      <c r="E5" s="11"/>
      <c r="F5" s="11"/>
      <c r="G5" s="12">
        <f>SUM(G6:G20)</f>
        <v>32348.6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6"/>
    </row>
    <row r="6" spans="1:21" ht="33">
      <c r="A6" s="19" t="s">
        <v>53</v>
      </c>
      <c r="B6" s="49" t="s">
        <v>22</v>
      </c>
      <c r="C6" s="49" t="s">
        <v>23</v>
      </c>
      <c r="D6" s="49" t="s">
        <v>24</v>
      </c>
      <c r="E6" s="17" t="s">
        <v>25</v>
      </c>
      <c r="F6" s="15" t="s">
        <v>26</v>
      </c>
      <c r="G6" s="16">
        <v>2000</v>
      </c>
      <c r="H6" s="15">
        <v>2021</v>
      </c>
      <c r="I6" s="15">
        <v>731</v>
      </c>
      <c r="J6" s="15">
        <v>0.3</v>
      </c>
      <c r="K6" s="15">
        <v>12.7</v>
      </c>
      <c r="L6" s="15">
        <v>3.8</v>
      </c>
      <c r="M6" s="15">
        <v>0</v>
      </c>
      <c r="N6" s="15">
        <v>1</v>
      </c>
      <c r="O6" s="40" t="s">
        <v>27</v>
      </c>
      <c r="P6" s="40" t="s">
        <v>28</v>
      </c>
      <c r="Q6" s="23">
        <v>500</v>
      </c>
      <c r="R6" s="40" t="s">
        <v>29</v>
      </c>
      <c r="S6" s="40" t="s">
        <v>30</v>
      </c>
      <c r="T6" s="40" t="s">
        <v>21</v>
      </c>
      <c r="U6" s="28"/>
    </row>
    <row r="7" spans="1:21" ht="33">
      <c r="A7" s="19" t="s">
        <v>54</v>
      </c>
      <c r="B7" s="49" t="s">
        <v>22</v>
      </c>
      <c r="C7" s="49" t="s">
        <v>23</v>
      </c>
      <c r="D7" s="49" t="s">
        <v>24</v>
      </c>
      <c r="E7" s="17" t="s">
        <v>25</v>
      </c>
      <c r="F7" s="15" t="s">
        <v>26</v>
      </c>
      <c r="G7" s="16">
        <v>2230.4</v>
      </c>
      <c r="H7" s="15">
        <v>2021</v>
      </c>
      <c r="I7" s="15">
        <v>731</v>
      </c>
      <c r="J7" s="15">
        <v>0.3</v>
      </c>
      <c r="K7" s="15">
        <v>12.7</v>
      </c>
      <c r="L7" s="15">
        <v>3.8</v>
      </c>
      <c r="M7" s="15">
        <v>0</v>
      </c>
      <c r="N7" s="15">
        <v>1</v>
      </c>
      <c r="O7" s="40" t="s">
        <v>27</v>
      </c>
      <c r="P7" s="40" t="s">
        <v>28</v>
      </c>
      <c r="Q7" s="23">
        <v>500</v>
      </c>
      <c r="R7" s="40" t="s">
        <v>29</v>
      </c>
      <c r="S7" s="40" t="s">
        <v>30</v>
      </c>
      <c r="T7" s="40" t="s">
        <v>21</v>
      </c>
      <c r="U7" s="28"/>
    </row>
    <row r="8" spans="1:21" ht="33">
      <c r="A8" s="19" t="s">
        <v>55</v>
      </c>
      <c r="B8" s="49" t="s">
        <v>22</v>
      </c>
      <c r="C8" s="49" t="s">
        <v>31</v>
      </c>
      <c r="D8" s="49" t="s">
        <v>32</v>
      </c>
      <c r="E8" s="17" t="s">
        <v>33</v>
      </c>
      <c r="F8" s="15" t="s">
        <v>26</v>
      </c>
      <c r="G8" s="16">
        <v>2000</v>
      </c>
      <c r="H8" s="15">
        <v>2021</v>
      </c>
      <c r="I8" s="15">
        <v>730</v>
      </c>
      <c r="J8" s="15">
        <v>0.4</v>
      </c>
      <c r="K8" s="15">
        <v>12.9</v>
      </c>
      <c r="L8" s="15">
        <v>2.2999999999999998</v>
      </c>
      <c r="M8" s="15">
        <v>0</v>
      </c>
      <c r="N8" s="15">
        <v>1</v>
      </c>
      <c r="O8" s="40" t="s">
        <v>27</v>
      </c>
      <c r="P8" s="40" t="s">
        <v>28</v>
      </c>
      <c r="Q8" s="23">
        <v>500</v>
      </c>
      <c r="R8" s="40" t="s">
        <v>29</v>
      </c>
      <c r="S8" s="40" t="s">
        <v>30</v>
      </c>
      <c r="T8" s="40" t="s">
        <v>21</v>
      </c>
      <c r="U8" s="28"/>
    </row>
    <row r="9" spans="1:21" ht="33">
      <c r="A9" s="19" t="s">
        <v>56</v>
      </c>
      <c r="B9" s="49" t="s">
        <v>22</v>
      </c>
      <c r="C9" s="49" t="s">
        <v>31</v>
      </c>
      <c r="D9" s="49" t="s">
        <v>32</v>
      </c>
      <c r="E9" s="17" t="s">
        <v>33</v>
      </c>
      <c r="F9" s="15" t="s">
        <v>26</v>
      </c>
      <c r="G9" s="16">
        <v>2161.5</v>
      </c>
      <c r="H9" s="15">
        <v>2021</v>
      </c>
      <c r="I9" s="15">
        <v>730</v>
      </c>
      <c r="J9" s="15">
        <v>0.4</v>
      </c>
      <c r="K9" s="15">
        <v>12.9</v>
      </c>
      <c r="L9" s="15">
        <v>2.2999999999999998</v>
      </c>
      <c r="M9" s="15">
        <v>0</v>
      </c>
      <c r="N9" s="15">
        <v>1</v>
      </c>
      <c r="O9" s="40" t="s">
        <v>27</v>
      </c>
      <c r="P9" s="40" t="s">
        <v>28</v>
      </c>
      <c r="Q9" s="23">
        <v>500</v>
      </c>
      <c r="R9" s="40" t="s">
        <v>29</v>
      </c>
      <c r="S9" s="40" t="s">
        <v>30</v>
      </c>
      <c r="T9" s="40" t="s">
        <v>21</v>
      </c>
      <c r="U9" s="28"/>
    </row>
    <row r="10" spans="1:21" ht="33">
      <c r="A10" s="19" t="s">
        <v>57</v>
      </c>
      <c r="B10" s="49" t="s">
        <v>22</v>
      </c>
      <c r="C10" s="49" t="s">
        <v>31</v>
      </c>
      <c r="D10" s="49" t="s">
        <v>32</v>
      </c>
      <c r="E10" s="17" t="s">
        <v>34</v>
      </c>
      <c r="F10" s="15" t="s">
        <v>26</v>
      </c>
      <c r="G10" s="16">
        <v>2000</v>
      </c>
      <c r="H10" s="15">
        <v>2021</v>
      </c>
      <c r="I10" s="15">
        <v>727</v>
      </c>
      <c r="J10" s="15">
        <v>0.3</v>
      </c>
      <c r="K10" s="15">
        <v>13.4</v>
      </c>
      <c r="L10" s="15">
        <v>3.8</v>
      </c>
      <c r="M10" s="15">
        <v>0</v>
      </c>
      <c r="N10" s="15">
        <v>1</v>
      </c>
      <c r="O10" s="40" t="s">
        <v>27</v>
      </c>
      <c r="P10" s="40" t="s">
        <v>28</v>
      </c>
      <c r="Q10" s="23">
        <v>500</v>
      </c>
      <c r="R10" s="40" t="s">
        <v>29</v>
      </c>
      <c r="S10" s="40" t="s">
        <v>30</v>
      </c>
      <c r="T10" s="40" t="s">
        <v>21</v>
      </c>
      <c r="U10" s="28"/>
    </row>
    <row r="11" spans="1:21" ht="33">
      <c r="A11" s="19" t="s">
        <v>58</v>
      </c>
      <c r="B11" s="49" t="s">
        <v>22</v>
      </c>
      <c r="C11" s="49" t="s">
        <v>31</v>
      </c>
      <c r="D11" s="49" t="s">
        <v>32</v>
      </c>
      <c r="E11" s="17" t="s">
        <v>34</v>
      </c>
      <c r="F11" s="15" t="s">
        <v>26</v>
      </c>
      <c r="G11" s="16">
        <v>2168.7600000000002</v>
      </c>
      <c r="H11" s="15">
        <v>2021</v>
      </c>
      <c r="I11" s="15">
        <v>727</v>
      </c>
      <c r="J11" s="15">
        <v>0.3</v>
      </c>
      <c r="K11" s="15">
        <v>13.4</v>
      </c>
      <c r="L11" s="15">
        <v>3.8</v>
      </c>
      <c r="M11" s="15">
        <v>0</v>
      </c>
      <c r="N11" s="15">
        <v>1</v>
      </c>
      <c r="O11" s="40" t="s">
        <v>27</v>
      </c>
      <c r="P11" s="40" t="s">
        <v>28</v>
      </c>
      <c r="Q11" s="23">
        <v>500</v>
      </c>
      <c r="R11" s="40" t="s">
        <v>29</v>
      </c>
      <c r="S11" s="40" t="s">
        <v>30</v>
      </c>
      <c r="T11" s="40" t="s">
        <v>21</v>
      </c>
      <c r="U11" s="28"/>
    </row>
    <row r="12" spans="1:21" ht="33">
      <c r="A12" s="19" t="s">
        <v>59</v>
      </c>
      <c r="B12" s="49" t="s">
        <v>22</v>
      </c>
      <c r="C12" s="49" t="s">
        <v>31</v>
      </c>
      <c r="D12" s="49" t="s">
        <v>32</v>
      </c>
      <c r="E12" s="17" t="s">
        <v>35</v>
      </c>
      <c r="F12" s="15" t="s">
        <v>26</v>
      </c>
      <c r="G12" s="16">
        <v>2000</v>
      </c>
      <c r="H12" s="15">
        <v>2021</v>
      </c>
      <c r="I12" s="15">
        <v>730</v>
      </c>
      <c r="J12" s="15">
        <v>0.4</v>
      </c>
      <c r="K12" s="15">
        <v>13.3</v>
      </c>
      <c r="L12" s="15">
        <v>3.1</v>
      </c>
      <c r="M12" s="15">
        <v>0</v>
      </c>
      <c r="N12" s="15">
        <v>1</v>
      </c>
      <c r="O12" s="40" t="s">
        <v>27</v>
      </c>
      <c r="P12" s="40" t="s">
        <v>28</v>
      </c>
      <c r="Q12" s="23">
        <v>500</v>
      </c>
      <c r="R12" s="40" t="s">
        <v>29</v>
      </c>
      <c r="S12" s="40" t="s">
        <v>30</v>
      </c>
      <c r="T12" s="40" t="s">
        <v>21</v>
      </c>
      <c r="U12" s="28"/>
    </row>
    <row r="13" spans="1:21" ht="33">
      <c r="A13" s="19" t="s">
        <v>60</v>
      </c>
      <c r="B13" s="49" t="s">
        <v>22</v>
      </c>
      <c r="C13" s="49" t="s">
        <v>31</v>
      </c>
      <c r="D13" s="49" t="s">
        <v>32</v>
      </c>
      <c r="E13" s="17" t="s">
        <v>35</v>
      </c>
      <c r="F13" s="15" t="s">
        <v>26</v>
      </c>
      <c r="G13" s="16">
        <v>2287.94</v>
      </c>
      <c r="H13" s="15">
        <v>2021</v>
      </c>
      <c r="I13" s="15">
        <v>730</v>
      </c>
      <c r="J13" s="15">
        <v>0.4</v>
      </c>
      <c r="K13" s="15">
        <v>13.3</v>
      </c>
      <c r="L13" s="15">
        <v>3.1</v>
      </c>
      <c r="M13" s="15">
        <v>0</v>
      </c>
      <c r="N13" s="15">
        <v>1</v>
      </c>
      <c r="O13" s="40" t="s">
        <v>27</v>
      </c>
      <c r="P13" s="40" t="s">
        <v>28</v>
      </c>
      <c r="Q13" s="23">
        <v>500</v>
      </c>
      <c r="R13" s="40" t="s">
        <v>29</v>
      </c>
      <c r="S13" s="40" t="s">
        <v>30</v>
      </c>
      <c r="T13" s="40" t="s">
        <v>21</v>
      </c>
      <c r="U13" s="28"/>
    </row>
    <row r="14" spans="1:21" ht="33">
      <c r="A14" s="19" t="s">
        <v>61</v>
      </c>
      <c r="B14" s="49" t="s">
        <v>22</v>
      </c>
      <c r="C14" s="49" t="s">
        <v>36</v>
      </c>
      <c r="D14" s="49" t="s">
        <v>37</v>
      </c>
      <c r="E14" s="37" t="s">
        <v>38</v>
      </c>
      <c r="F14" s="15" t="s">
        <v>26</v>
      </c>
      <c r="G14" s="16">
        <v>2500</v>
      </c>
      <c r="H14" s="15">
        <v>2021</v>
      </c>
      <c r="I14" s="15">
        <v>730</v>
      </c>
      <c r="J14" s="15">
        <v>0.4</v>
      </c>
      <c r="K14" s="15">
        <v>12.8</v>
      </c>
      <c r="L14" s="15">
        <v>2.8</v>
      </c>
      <c r="M14" s="15">
        <v>0</v>
      </c>
      <c r="N14" s="15">
        <v>1</v>
      </c>
      <c r="O14" s="40" t="s">
        <v>27</v>
      </c>
      <c r="P14" s="40" t="s">
        <v>28</v>
      </c>
      <c r="Q14" s="23">
        <v>500</v>
      </c>
      <c r="R14" s="40" t="s">
        <v>29</v>
      </c>
      <c r="S14" s="40" t="s">
        <v>30</v>
      </c>
      <c r="T14" s="40" t="s">
        <v>21</v>
      </c>
      <c r="U14" s="28"/>
    </row>
    <row r="15" spans="1:21" ht="33">
      <c r="A15" s="19" t="s">
        <v>62</v>
      </c>
      <c r="B15" s="49" t="s">
        <v>22</v>
      </c>
      <c r="C15" s="49" t="s">
        <v>36</v>
      </c>
      <c r="D15" s="49" t="s">
        <v>37</v>
      </c>
      <c r="E15" s="37" t="s">
        <v>38</v>
      </c>
      <c r="F15" s="15" t="s">
        <v>26</v>
      </c>
      <c r="G15" s="16">
        <v>3080</v>
      </c>
      <c r="H15" s="15">
        <v>2021</v>
      </c>
      <c r="I15" s="15">
        <v>730</v>
      </c>
      <c r="J15" s="15">
        <v>0.4</v>
      </c>
      <c r="K15" s="15">
        <v>12.8</v>
      </c>
      <c r="L15" s="15">
        <v>2.8</v>
      </c>
      <c r="M15" s="15">
        <v>0</v>
      </c>
      <c r="N15" s="15">
        <v>1</v>
      </c>
      <c r="O15" s="40" t="s">
        <v>27</v>
      </c>
      <c r="P15" s="40" t="s">
        <v>28</v>
      </c>
      <c r="Q15" s="23">
        <v>500</v>
      </c>
      <c r="R15" s="40" t="s">
        <v>29</v>
      </c>
      <c r="S15" s="40" t="s">
        <v>30</v>
      </c>
      <c r="T15" s="40" t="s">
        <v>21</v>
      </c>
      <c r="U15" s="28"/>
    </row>
    <row r="16" spans="1:21" ht="39" customHeight="1">
      <c r="A16" s="19" t="s">
        <v>63</v>
      </c>
      <c r="B16" s="49" t="s">
        <v>22</v>
      </c>
      <c r="C16" s="49" t="s">
        <v>36</v>
      </c>
      <c r="D16" s="49" t="s">
        <v>37</v>
      </c>
      <c r="E16" s="37" t="s">
        <v>38</v>
      </c>
      <c r="F16" s="15" t="s">
        <v>26</v>
      </c>
      <c r="G16" s="16">
        <v>2000</v>
      </c>
      <c r="H16" s="15">
        <v>2021</v>
      </c>
      <c r="I16" s="15">
        <v>731</v>
      </c>
      <c r="J16" s="15">
        <v>0.5</v>
      </c>
      <c r="K16" s="15">
        <v>12.8</v>
      </c>
      <c r="L16" s="15">
        <v>3</v>
      </c>
      <c r="M16" s="15">
        <v>0</v>
      </c>
      <c r="N16" s="15">
        <v>1</v>
      </c>
      <c r="O16" s="40" t="s">
        <v>27</v>
      </c>
      <c r="P16" s="40" t="s">
        <v>28</v>
      </c>
      <c r="Q16" s="23">
        <v>500</v>
      </c>
      <c r="R16" s="40" t="s">
        <v>29</v>
      </c>
      <c r="S16" s="40" t="s">
        <v>30</v>
      </c>
      <c r="T16" s="40" t="s">
        <v>21</v>
      </c>
      <c r="U16" s="28"/>
    </row>
    <row r="17" spans="1:21" ht="39" customHeight="1">
      <c r="A17" s="19" t="s">
        <v>64</v>
      </c>
      <c r="B17" s="49" t="s">
        <v>22</v>
      </c>
      <c r="C17" s="49" t="s">
        <v>36</v>
      </c>
      <c r="D17" s="49" t="s">
        <v>37</v>
      </c>
      <c r="E17" s="37" t="s">
        <v>38</v>
      </c>
      <c r="F17" s="15" t="s">
        <v>26</v>
      </c>
      <c r="G17" s="16">
        <v>1720</v>
      </c>
      <c r="H17" s="15">
        <v>2021</v>
      </c>
      <c r="I17" s="15">
        <v>731</v>
      </c>
      <c r="J17" s="15">
        <v>0.5</v>
      </c>
      <c r="K17" s="15">
        <v>12.8</v>
      </c>
      <c r="L17" s="15">
        <v>3</v>
      </c>
      <c r="M17" s="15">
        <v>0</v>
      </c>
      <c r="N17" s="15">
        <v>1</v>
      </c>
      <c r="O17" s="40" t="s">
        <v>27</v>
      </c>
      <c r="P17" s="40" t="s">
        <v>28</v>
      </c>
      <c r="Q17" s="23">
        <v>500</v>
      </c>
      <c r="R17" s="40" t="s">
        <v>29</v>
      </c>
      <c r="S17" s="40" t="s">
        <v>30</v>
      </c>
      <c r="T17" s="40" t="s">
        <v>21</v>
      </c>
      <c r="U17" s="28"/>
    </row>
    <row r="18" spans="1:21" ht="33">
      <c r="A18" s="19" t="s">
        <v>65</v>
      </c>
      <c r="B18" s="49" t="s">
        <v>22</v>
      </c>
      <c r="C18" s="49" t="s">
        <v>39</v>
      </c>
      <c r="D18" s="49" t="s">
        <v>40</v>
      </c>
      <c r="E18" s="17" t="s">
        <v>38</v>
      </c>
      <c r="F18" s="15" t="s">
        <v>26</v>
      </c>
      <c r="G18" s="16">
        <v>2000</v>
      </c>
      <c r="H18" s="15">
        <v>2021</v>
      </c>
      <c r="I18" s="15">
        <v>704</v>
      </c>
      <c r="J18" s="15">
        <v>0.4</v>
      </c>
      <c r="K18" s="15">
        <v>12.2</v>
      </c>
      <c r="L18" s="15">
        <v>3</v>
      </c>
      <c r="M18" s="15">
        <v>0</v>
      </c>
      <c r="N18" s="15">
        <v>2</v>
      </c>
      <c r="O18" s="40" t="s">
        <v>27</v>
      </c>
      <c r="P18" s="40" t="s">
        <v>28</v>
      </c>
      <c r="Q18" s="23">
        <v>500</v>
      </c>
      <c r="R18" s="40" t="s">
        <v>29</v>
      </c>
      <c r="S18" s="40" t="s">
        <v>30</v>
      </c>
      <c r="T18" s="40" t="s">
        <v>21</v>
      </c>
      <c r="U18" s="28"/>
    </row>
    <row r="19" spans="1:21" ht="33">
      <c r="A19" s="19" t="s">
        <v>66</v>
      </c>
      <c r="B19" s="49" t="s">
        <v>22</v>
      </c>
      <c r="C19" s="49" t="s">
        <v>39</v>
      </c>
      <c r="D19" s="49" t="s">
        <v>40</v>
      </c>
      <c r="E19" s="17" t="s">
        <v>38</v>
      </c>
      <c r="F19" s="15" t="s">
        <v>26</v>
      </c>
      <c r="G19" s="16">
        <v>2150</v>
      </c>
      <c r="H19" s="15">
        <v>2021</v>
      </c>
      <c r="I19" s="15">
        <v>704</v>
      </c>
      <c r="J19" s="15">
        <v>0.4</v>
      </c>
      <c r="K19" s="15">
        <v>12.2</v>
      </c>
      <c r="L19" s="15">
        <v>3</v>
      </c>
      <c r="M19" s="15">
        <v>0</v>
      </c>
      <c r="N19" s="15">
        <v>2</v>
      </c>
      <c r="O19" s="40" t="s">
        <v>27</v>
      </c>
      <c r="P19" s="40" t="s">
        <v>28</v>
      </c>
      <c r="Q19" s="23">
        <v>500</v>
      </c>
      <c r="R19" s="40" t="s">
        <v>29</v>
      </c>
      <c r="S19" s="40" t="s">
        <v>30</v>
      </c>
      <c r="T19" s="40" t="s">
        <v>21</v>
      </c>
      <c r="U19" s="28"/>
    </row>
    <row r="20" spans="1:21" ht="33">
      <c r="A20" s="19" t="s">
        <v>67</v>
      </c>
      <c r="B20" s="49" t="s">
        <v>22</v>
      </c>
      <c r="C20" s="49" t="s">
        <v>39</v>
      </c>
      <c r="D20" s="49" t="s">
        <v>40</v>
      </c>
      <c r="E20" s="17" t="s">
        <v>38</v>
      </c>
      <c r="F20" s="15" t="s">
        <v>26</v>
      </c>
      <c r="G20" s="16">
        <v>2050</v>
      </c>
      <c r="H20" s="15">
        <v>2021</v>
      </c>
      <c r="I20" s="15">
        <v>704</v>
      </c>
      <c r="J20" s="15">
        <v>0.4</v>
      </c>
      <c r="K20" s="15">
        <v>12.2</v>
      </c>
      <c r="L20" s="15">
        <v>3</v>
      </c>
      <c r="M20" s="15">
        <v>0</v>
      </c>
      <c r="N20" s="15">
        <v>2</v>
      </c>
      <c r="O20" s="40" t="s">
        <v>27</v>
      </c>
      <c r="P20" s="40" t="s">
        <v>28</v>
      </c>
      <c r="Q20" s="23">
        <v>500</v>
      </c>
      <c r="R20" s="40" t="s">
        <v>29</v>
      </c>
      <c r="S20" s="40" t="s">
        <v>30</v>
      </c>
      <c r="T20" s="40" t="s">
        <v>21</v>
      </c>
      <c r="U20" s="28"/>
    </row>
  </sheetData>
  <mergeCells count="3">
    <mergeCell ref="A2:U2"/>
    <mergeCell ref="A5:D5"/>
    <mergeCell ref="A3:U3"/>
  </mergeCells>
  <phoneticPr fontId="15" type="noConversion"/>
  <printOptions horizontalCentered="1" verticalCentered="1"/>
  <pageMargins left="0.196527777777778" right="0.196527777777778" top="0.118055555555556" bottom="0.156944444444444" header="0.31458333333333299" footer="0.156944444444444"/>
  <pageSetup paperSize="9" scale="7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12"/>
  <sheetViews>
    <sheetView workbookViewId="0">
      <selection activeCell="E19" sqref="E19"/>
    </sheetView>
  </sheetViews>
  <sheetFormatPr defaultColWidth="9" defaultRowHeight="13.5"/>
  <cols>
    <col min="1" max="1" width="17.75" style="3" customWidth="1"/>
    <col min="2" max="2" width="17" style="3" customWidth="1"/>
    <col min="3" max="4" width="19.875" style="3" customWidth="1"/>
    <col min="5" max="5" width="11.375" style="5" customWidth="1"/>
    <col min="6" max="6" width="7.25" style="3" customWidth="1"/>
    <col min="7" max="7" width="13" style="5" customWidth="1"/>
    <col min="8" max="8" width="8.125" style="5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3" ht="29.1" customHeight="1">
      <c r="B1" s="6"/>
      <c r="G1" s="7"/>
    </row>
    <row r="2" spans="1:23" ht="75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3" ht="24.75" customHeight="1">
      <c r="A3" s="51">
        <v>45206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3" s="1" customFormat="1" ht="106.5" customHeight="1">
      <c r="A4" s="47" t="s">
        <v>52</v>
      </c>
      <c r="B4" s="39" t="s">
        <v>0</v>
      </c>
      <c r="C4" s="39" t="s">
        <v>1</v>
      </c>
      <c r="D4" s="39" t="s">
        <v>2</v>
      </c>
      <c r="E4" s="9" t="s">
        <v>3</v>
      </c>
      <c r="F4" s="9" t="s">
        <v>4</v>
      </c>
      <c r="G4" s="10" t="s">
        <v>5</v>
      </c>
      <c r="H4" s="9" t="s">
        <v>6</v>
      </c>
      <c r="I4" s="9" t="s">
        <v>8</v>
      </c>
      <c r="J4" s="9" t="s">
        <v>9</v>
      </c>
      <c r="K4" s="21" t="s">
        <v>41</v>
      </c>
      <c r="L4" s="21" t="s">
        <v>42</v>
      </c>
      <c r="M4" s="22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43</v>
      </c>
      <c r="T4" s="24" t="s">
        <v>18</v>
      </c>
      <c r="U4" s="52" t="s">
        <v>73</v>
      </c>
      <c r="V4" s="25" t="s">
        <v>19</v>
      </c>
    </row>
    <row r="5" spans="1:23" s="2" customFormat="1" ht="45" customHeight="1">
      <c r="A5" s="50" t="s">
        <v>20</v>
      </c>
      <c r="B5" s="44"/>
      <c r="C5" s="44"/>
      <c r="D5" s="45"/>
      <c r="E5" s="11"/>
      <c r="F5" s="11"/>
      <c r="G5" s="12">
        <f>SUM(G6:G10)</f>
        <v>22231.22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3"/>
      <c r="V5" s="26"/>
    </row>
    <row r="6" spans="1:23" ht="33">
      <c r="A6" s="14" t="s">
        <v>68</v>
      </c>
      <c r="B6" s="49" t="s">
        <v>22</v>
      </c>
      <c r="C6" s="13" t="s">
        <v>23</v>
      </c>
      <c r="D6" s="13" t="s">
        <v>24</v>
      </c>
      <c r="E6" s="14" t="s">
        <v>44</v>
      </c>
      <c r="F6" s="15" t="s">
        <v>45</v>
      </c>
      <c r="G6" s="16">
        <v>3200</v>
      </c>
      <c r="H6" s="17">
        <v>2020</v>
      </c>
      <c r="I6" s="18">
        <v>0.5</v>
      </c>
      <c r="J6" s="18">
        <v>13.2</v>
      </c>
      <c r="K6" s="18">
        <v>78.8</v>
      </c>
      <c r="L6" s="18">
        <v>68.900000000000006</v>
      </c>
      <c r="M6" s="17">
        <v>3</v>
      </c>
      <c r="N6" s="23" t="s">
        <v>27</v>
      </c>
      <c r="O6" s="23" t="s">
        <v>28</v>
      </c>
      <c r="P6" s="23">
        <v>500</v>
      </c>
      <c r="Q6" s="23" t="s">
        <v>29</v>
      </c>
      <c r="R6" s="23" t="s">
        <v>30</v>
      </c>
      <c r="S6" s="23" t="s">
        <v>28</v>
      </c>
      <c r="T6" s="15" t="s">
        <v>21</v>
      </c>
      <c r="U6" s="30">
        <v>2610</v>
      </c>
      <c r="V6" s="27"/>
    </row>
    <row r="7" spans="1:23" s="4" customFormat="1" ht="33">
      <c r="A7" s="14" t="s">
        <v>69</v>
      </c>
      <c r="B7" s="49" t="s">
        <v>22</v>
      </c>
      <c r="C7" s="13" t="s">
        <v>23</v>
      </c>
      <c r="D7" s="13" t="s">
        <v>24</v>
      </c>
      <c r="E7" s="19" t="s">
        <v>46</v>
      </c>
      <c r="F7" s="15" t="s">
        <v>45</v>
      </c>
      <c r="G7" s="16">
        <v>3437.06</v>
      </c>
      <c r="H7" s="17">
        <v>2020</v>
      </c>
      <c r="I7" s="18">
        <v>0.5</v>
      </c>
      <c r="J7" s="18">
        <v>13.5</v>
      </c>
      <c r="K7" s="18">
        <v>80.8</v>
      </c>
      <c r="L7" s="18">
        <v>70.5</v>
      </c>
      <c r="M7" s="17">
        <v>2</v>
      </c>
      <c r="N7" s="23" t="s">
        <v>27</v>
      </c>
      <c r="O7" s="23" t="s">
        <v>28</v>
      </c>
      <c r="P7" s="23">
        <v>500</v>
      </c>
      <c r="Q7" s="23" t="s">
        <v>29</v>
      </c>
      <c r="R7" s="23" t="s">
        <v>30</v>
      </c>
      <c r="S7" s="23" t="s">
        <v>28</v>
      </c>
      <c r="T7" s="15" t="s">
        <v>21</v>
      </c>
      <c r="U7" s="30">
        <v>2650</v>
      </c>
      <c r="V7" s="28"/>
      <c r="W7" s="29"/>
    </row>
    <row r="8" spans="1:23" ht="33">
      <c r="A8" s="14" t="s">
        <v>70</v>
      </c>
      <c r="B8" s="49" t="s">
        <v>22</v>
      </c>
      <c r="C8" s="13" t="s">
        <v>47</v>
      </c>
      <c r="D8" s="13" t="s">
        <v>48</v>
      </c>
      <c r="E8" s="14" t="s">
        <v>49</v>
      </c>
      <c r="F8" s="15" t="s">
        <v>45</v>
      </c>
      <c r="G8" s="16">
        <v>4972.78</v>
      </c>
      <c r="H8" s="14">
        <v>2020</v>
      </c>
      <c r="I8" s="18">
        <v>0.5</v>
      </c>
      <c r="J8" s="18">
        <v>13.8</v>
      </c>
      <c r="K8" s="18">
        <v>80.5</v>
      </c>
      <c r="L8" s="18">
        <v>67.5</v>
      </c>
      <c r="M8" s="14">
        <v>2</v>
      </c>
      <c r="N8" s="23" t="s">
        <v>27</v>
      </c>
      <c r="O8" s="23" t="s">
        <v>28</v>
      </c>
      <c r="P8" s="23">
        <v>500</v>
      </c>
      <c r="Q8" s="23" t="s">
        <v>29</v>
      </c>
      <c r="R8" s="23" t="s">
        <v>30</v>
      </c>
      <c r="S8" s="23" t="s">
        <v>28</v>
      </c>
      <c r="T8" s="15" t="s">
        <v>21</v>
      </c>
      <c r="U8" s="30">
        <v>2650</v>
      </c>
      <c r="V8" s="27"/>
    </row>
    <row r="9" spans="1:23" s="4" customFormat="1" ht="33">
      <c r="A9" s="14" t="s">
        <v>71</v>
      </c>
      <c r="B9" s="49" t="s">
        <v>22</v>
      </c>
      <c r="C9" s="13" t="s">
        <v>50</v>
      </c>
      <c r="D9" s="13" t="s">
        <v>51</v>
      </c>
      <c r="E9" s="20" t="s">
        <v>49</v>
      </c>
      <c r="F9" s="15" t="s">
        <v>45</v>
      </c>
      <c r="G9" s="16">
        <v>5311.9</v>
      </c>
      <c r="H9" s="19">
        <v>2020</v>
      </c>
      <c r="I9" s="18">
        <v>0.4</v>
      </c>
      <c r="J9" s="18">
        <v>13.4</v>
      </c>
      <c r="K9" s="18">
        <v>80.599999999999994</v>
      </c>
      <c r="L9" s="18">
        <v>68.900000000000006</v>
      </c>
      <c r="M9" s="17">
        <v>2</v>
      </c>
      <c r="N9" s="23" t="s">
        <v>27</v>
      </c>
      <c r="O9" s="23" t="s">
        <v>28</v>
      </c>
      <c r="P9" s="23">
        <v>500</v>
      </c>
      <c r="Q9" s="23" t="s">
        <v>29</v>
      </c>
      <c r="R9" s="23" t="s">
        <v>30</v>
      </c>
      <c r="S9" s="23" t="s">
        <v>28</v>
      </c>
      <c r="T9" s="15" t="s">
        <v>21</v>
      </c>
      <c r="U9" s="30">
        <v>2650</v>
      </c>
      <c r="V9" s="30"/>
      <c r="W9" s="29"/>
    </row>
    <row r="10" spans="1:23" ht="33">
      <c r="A10" s="14" t="s">
        <v>72</v>
      </c>
      <c r="B10" s="49" t="s">
        <v>22</v>
      </c>
      <c r="C10" s="13" t="s">
        <v>50</v>
      </c>
      <c r="D10" s="13" t="s">
        <v>51</v>
      </c>
      <c r="E10" s="20" t="s">
        <v>44</v>
      </c>
      <c r="F10" s="15" t="s">
        <v>45</v>
      </c>
      <c r="G10" s="16">
        <v>5309.48</v>
      </c>
      <c r="H10" s="14">
        <v>2020</v>
      </c>
      <c r="I10" s="18">
        <v>0.5</v>
      </c>
      <c r="J10" s="18">
        <v>13.4</v>
      </c>
      <c r="K10" s="18">
        <v>79.5</v>
      </c>
      <c r="L10" s="18">
        <v>66.599999999999994</v>
      </c>
      <c r="M10" s="17">
        <v>2</v>
      </c>
      <c r="N10" s="23" t="s">
        <v>27</v>
      </c>
      <c r="O10" s="23" t="s">
        <v>28</v>
      </c>
      <c r="P10" s="23">
        <v>500</v>
      </c>
      <c r="Q10" s="23" t="s">
        <v>29</v>
      </c>
      <c r="R10" s="23" t="s">
        <v>30</v>
      </c>
      <c r="S10" s="23" t="s">
        <v>28</v>
      </c>
      <c r="T10" s="15" t="s">
        <v>21</v>
      </c>
      <c r="U10" s="30">
        <v>2650</v>
      </c>
      <c r="V10" s="27"/>
    </row>
    <row r="12" spans="1:23" hidden="1"/>
  </sheetData>
  <mergeCells count="3">
    <mergeCell ref="A2:V2"/>
    <mergeCell ref="A3:V3"/>
    <mergeCell ref="A5:D5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玉米 </vt:lpstr>
      <vt:lpstr>稻谷 </vt:lpstr>
      <vt:lpstr>'稻谷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2023-08-04T01:49:00Z</cp:lastPrinted>
  <dcterms:created xsi:type="dcterms:W3CDTF">2019-05-20T02:39:00Z</dcterms:created>
  <dcterms:modified xsi:type="dcterms:W3CDTF">2023-10-07T07:28:25Z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FE1F1576A77C45B3848FA0A4C36253D7_13</vt:lpwstr>
  </property>
  <property fmtid="{D5CDD505-2E9C-101B-9397-08002B2CF9AE}" pid="4" name="KSOReadingLayout">
    <vt:bool>true</vt:bool>
  </property>
</Properties>
</file>